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uments site FDC 55\2020\"/>
    </mc:Choice>
  </mc:AlternateContent>
  <bookViews>
    <workbookView xWindow="120" yWindow="60" windowWidth="24915" windowHeight="12840"/>
  </bookViews>
  <sheets>
    <sheet name="calcul de la cotisation Ha " sheetId="1" r:id="rId1"/>
  </sheets>
  <calcPr calcId="162913"/>
</workbook>
</file>

<file path=xl/calcChain.xml><?xml version="1.0" encoding="utf-8"?>
<calcChain xmlns="http://schemas.openxmlformats.org/spreadsheetml/2006/main">
  <c r="C6" i="1" l="1"/>
  <c r="C7" i="1" s="1"/>
  <c r="C8" i="1" l="1"/>
  <c r="C9" i="1" s="1"/>
</calcChain>
</file>

<file path=xl/sharedStrings.xml><?xml version="1.0" encoding="utf-8"?>
<sst xmlns="http://schemas.openxmlformats.org/spreadsheetml/2006/main" count="8" uniqueCount="8">
  <si>
    <t>Surface de bois (Ha)</t>
  </si>
  <si>
    <t>Surface de plaine (Ha)</t>
  </si>
  <si>
    <t>Surface corrigée (Hac)</t>
  </si>
  <si>
    <t>Attribution / 100 Hac</t>
  </si>
  <si>
    <t>" Cellules de calcul non modifiables"</t>
  </si>
  <si>
    <t>"Cellules de données à compléter"</t>
  </si>
  <si>
    <t>Cotisation Ha (€) 2020</t>
  </si>
  <si>
    <t>Attribution sangliers N-1 (hors remplacement et hors régulation)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</si>
</sst>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3" xfId="0" applyFill="1" applyBorder="1"/>
    <xf numFmtId="0" fontId="0" fillId="0" borderId="0" xfId="0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wrapText="1"/>
    </xf>
    <xf numFmtId="0" fontId="0" fillId="2" borderId="7" xfId="0" applyFill="1" applyBorder="1" applyProtection="1"/>
    <xf numFmtId="0" fontId="2" fillId="4" borderId="9" xfId="0" applyFont="1" applyFill="1" applyBorder="1" applyProtection="1"/>
    <xf numFmtId="0" fontId="0" fillId="2" borderId="6" xfId="0" applyFill="1" applyBorder="1" applyAlignment="1" applyProtection="1">
      <alignment horizontal="center" vertical="center"/>
    </xf>
    <xf numFmtId="2" fontId="0" fillId="2" borderId="8" xfId="0" applyNumberFormat="1" applyFill="1" applyBorder="1" applyAlignment="1" applyProtection="1">
      <alignment horizontal="center" vertical="center"/>
    </xf>
    <xf numFmtId="44" fontId="2" fillId="4" borderId="10" xfId="1" applyFont="1" applyFill="1" applyBorder="1" applyProtection="1"/>
    <xf numFmtId="0" fontId="0" fillId="2" borderId="12" xfId="0" applyFill="1" applyBorder="1" applyProtection="1"/>
    <xf numFmtId="2" fontId="0" fillId="2" borderId="13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showZeros="0" tabSelected="1" zoomScale="190" zoomScaleNormal="190" workbookViewId="0">
      <selection activeCell="C3" sqref="C3"/>
    </sheetView>
  </sheetViews>
  <sheetFormatPr baseColWidth="10" defaultRowHeight="15" x14ac:dyDescent="0.25"/>
  <cols>
    <col min="2" max="2" width="29.85546875" customWidth="1"/>
    <col min="3" max="3" width="16.42578125" bestFit="1" customWidth="1"/>
  </cols>
  <sheetData>
    <row r="2" spans="2:8" ht="15.75" thickBot="1" x14ac:dyDescent="0.3"/>
    <row r="3" spans="2:8" ht="15.75" thickBot="1" x14ac:dyDescent="0.3">
      <c r="B3" s="7" t="s">
        <v>0</v>
      </c>
      <c r="C3" s="5">
        <v>1</v>
      </c>
      <c r="D3" s="19" t="s">
        <v>5</v>
      </c>
      <c r="E3" s="20"/>
      <c r="F3" s="21"/>
      <c r="G3" s="4"/>
      <c r="H3" s="4"/>
    </row>
    <row r="4" spans="2:8" x14ac:dyDescent="0.25">
      <c r="B4" s="8" t="s">
        <v>1</v>
      </c>
      <c r="C4" s="6">
        <v>0</v>
      </c>
    </row>
    <row r="5" spans="2:8" ht="45" x14ac:dyDescent="0.25">
      <c r="B5" s="9" t="s">
        <v>7</v>
      </c>
      <c r="C5" s="6">
        <v>1</v>
      </c>
    </row>
    <row r="6" spans="2:8" ht="15.75" thickBot="1" x14ac:dyDescent="0.3">
      <c r="B6" s="8" t="s">
        <v>2</v>
      </c>
      <c r="C6" s="12">
        <f>C3+C4*0.05</f>
        <v>1</v>
      </c>
    </row>
    <row r="7" spans="2:8" ht="15.75" thickBot="1" x14ac:dyDescent="0.3">
      <c r="B7" s="10" t="s">
        <v>3</v>
      </c>
      <c r="C7" s="13">
        <f>C5*100/C6</f>
        <v>100</v>
      </c>
      <c r="D7" s="1" t="s">
        <v>4</v>
      </c>
      <c r="E7" s="2"/>
      <c r="F7" s="3"/>
    </row>
    <row r="8" spans="2:8" ht="15.75" hidden="1" thickBot="1" x14ac:dyDescent="0.3">
      <c r="B8" s="15"/>
      <c r="C8" s="16">
        <f>IF(C7&gt;18,18,C7)</f>
        <v>18</v>
      </c>
      <c r="D8" s="17"/>
      <c r="E8" s="17"/>
      <c r="F8" s="18"/>
    </row>
    <row r="9" spans="2:8" ht="19.5" thickBot="1" x14ac:dyDescent="0.35">
      <c r="B9" s="11" t="s">
        <v>6</v>
      </c>
      <c r="C9" s="14">
        <f>IF(0.0315*C8*C8*C6&gt;75,0.0315*C8*C8*C6,75)</f>
        <v>75</v>
      </c>
    </row>
  </sheetData>
  <sheetProtection algorithmName="SHA-512" hashValue="EgLVCfcuwvdeJEX6DPnTDXaUobwlvXSaly8jIQnTMKoTeyk1AayqDYYNAG7f2HtOoMuHPjaI2N/KLbD5cFZr6g==" saltValue="aDdsVzbkHASR2bbF9/lGmw==" spinCount="100000" sheet="1" objects="1" scenarios="1"/>
  <mergeCells count="1">
    <mergeCell ref="D3:F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 la cotisation Ha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Sebastien COLLET</cp:lastModifiedBy>
  <dcterms:created xsi:type="dcterms:W3CDTF">2014-04-25T13:30:22Z</dcterms:created>
  <dcterms:modified xsi:type="dcterms:W3CDTF">2020-05-26T12:01:30Z</dcterms:modified>
</cp:coreProperties>
</file>